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240" windowWidth="19170" windowHeight="11385"/>
  </bookViews>
  <sheets>
    <sheet name="тмц" sheetId="4" r:id="rId1"/>
  </sheets>
  <definedNames>
    <definedName name="_xlnm.Print_Area" localSheetId="0">тмц!$A$1:$AL$30</definedName>
  </definedNames>
  <calcPr calcId="125725" iterateDelta="1E-4"/>
</workbook>
</file>

<file path=xl/calcChain.xml><?xml version="1.0" encoding="utf-8"?>
<calcChain xmlns="http://schemas.openxmlformats.org/spreadsheetml/2006/main">
  <c r="Z9" i="4"/>
  <c r="AI13" l="1"/>
  <c r="AK13" s="1"/>
  <c r="AI12"/>
  <c r="AK12" s="1"/>
  <c r="AI11"/>
  <c r="AK11" s="1"/>
  <c r="AI10"/>
  <c r="AK10" s="1"/>
  <c r="Z13"/>
  <c r="Z12"/>
  <c r="Z11"/>
  <c r="Z10"/>
  <c r="Z14" l="1"/>
  <c r="L14" l="1"/>
  <c r="AI9" l="1"/>
  <c r="AI14" l="1"/>
  <c r="AK9"/>
  <c r="AK14" s="1"/>
</calcChain>
</file>

<file path=xl/sharedStrings.xml><?xml version="1.0" encoding="utf-8"?>
<sst xmlns="http://schemas.openxmlformats.org/spreadsheetml/2006/main" count="108" uniqueCount="74">
  <si>
    <t>№ п/п</t>
  </si>
  <si>
    <t>Страна 
происхождения</t>
  </si>
  <si>
    <t>Наименование изготовителя 
(производитель)</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</si>
  <si>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</si>
  <si>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</si>
  <si>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</si>
  <si>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</si>
  <si>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</si>
  <si>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</si>
  <si>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</si>
  <si>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</si>
  <si>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</si>
  <si>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</si>
  <si>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</si>
  <si>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</si>
  <si>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</si>
  <si>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</si>
  <si>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</si>
  <si>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</si>
  <si>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</si>
  <si>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наименование организации</t>
  </si>
  <si>
    <t>1. Порядок формирования предложенной цены</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</si>
  <si>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</si>
  <si>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</si>
  <si>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</si>
  <si>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</si>
  <si>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</si>
  <si>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</si>
  <si>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</si>
  <si>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</si>
  <si>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</si>
  <si>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</si>
  <si>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</si>
  <si>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 лота</t>
  </si>
  <si>
    <t>ИТОГО, начальная максимальная цена:</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</si>
  <si>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</si>
  <si>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Период поставки товара</t>
  </si>
  <si>
    <t>3. Порядок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</si>
  <si>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</si>
  <si>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Январь</t>
  </si>
  <si>
    <t>Февраль</t>
  </si>
  <si>
    <t>Март</t>
  </si>
  <si>
    <t>Апрель</t>
  </si>
  <si>
    <t>Май</t>
  </si>
  <si>
    <t>Июнь</t>
  </si>
  <si>
    <t>Июль</t>
  </si>
  <si>
    <t>Август</t>
  </si>
  <si>
    <t>Сентябрь</t>
  </si>
  <si>
    <t>Октябрь</t>
  </si>
  <si>
    <t>Ноябрь</t>
  </si>
  <si>
    <t>Декабрь</t>
  </si>
  <si>
    <t>График поставки товара в 2023 г.</t>
  </si>
  <si>
    <t>Требования к товару / ГОСТ</t>
  </si>
  <si>
    <t>Номенклатура предлагаемого товара</t>
  </si>
  <si>
    <t>Технические характеристики предлагаемого товара / ГОСТ</t>
  </si>
  <si>
    <t>Кратность поставки (При необходимости)</t>
  </si>
  <si>
    <t>Цена одной единицы товара, руб. 
С НДС</t>
  </si>
  <si>
    <t>Цена одной единицы товара, руб. 
БЕЗ НДС</t>
  </si>
  <si>
    <t>1</t>
  </si>
  <si>
    <t>2</t>
  </si>
  <si>
    <t>ШТ</t>
  </si>
  <si>
    <t>3</t>
  </si>
  <si>
    <t>4</t>
  </si>
  <si>
    <t>5</t>
  </si>
  <si>
    <t>31.01.11</t>
  </si>
  <si>
    <t>31.01</t>
  </si>
  <si>
    <t>КБ01</t>
  </si>
  <si>
    <t>в соответствии с иллюстрацией</t>
  </si>
  <si>
    <t>г. Самара</t>
  </si>
  <si>
    <t>Стеллаж металлический 4 полки 1600х1000х500мм (ВхШхГ) нержавеющая сталь, цвет серый</t>
  </si>
  <si>
    <t>Стеллаж металлический 5 полок 2000х1000х500мм (ВхШхГ), максимальная нагрузка на полку - 100кг, цвет серый</t>
  </si>
  <si>
    <t>Стеллаж металлический 6 полок 15 ячеек 2000х1040х300мм (ВхШхГ), максимальная нагрузка на полку - 180кг, цвет серый</t>
  </si>
  <si>
    <t>Шкаф металлический картотечный 1020х470х630мм (ВхШхГ), 3 выдвижных ящика, с центральным замком (ключ), цвет серый</t>
  </si>
  <si>
    <t>Шкаф металлический офисный 2 полки 1200х460х350мм (ВхШхГ), с центральным замком (ключ), цвет серый</t>
  </si>
</sst>
</file>

<file path=xl/styles.xml><?xml version="1.0" encoding="utf-8"?>
<styleSheet xmlns="http://schemas.openxmlformats.org/spreadsheetml/2006/main">
  <numFmts count="1">
    <numFmt numFmtId="164" formatCode="#,##0.000"/>
  </numFmts>
  <fonts count="15">
    <font>
      <sz val="10"/>
      <name val="Arial"/>
    </font>
    <font>
      <sz val="1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8"/>
      <name val="Arial"/>
      <family val="2"/>
      <charset val="204"/>
    </font>
    <font>
      <sz val="12"/>
      <name val="Times New Roman"/>
      <family val="1"/>
      <charset val="204"/>
    </font>
    <font>
      <sz val="12"/>
      <color theme="1"/>
      <name val="Times New Roman"/>
      <family val="1"/>
      <charset val="204"/>
    </font>
    <font>
      <sz val="11"/>
      <color indexed="8"/>
      <name val="Calibri"/>
      <family val="2"/>
      <charset val="204"/>
    </font>
    <font>
      <sz val="11"/>
      <color indexed="8"/>
      <name val="Calibri"/>
      <family val="2"/>
      <charset val="204"/>
    </font>
    <font>
      <sz val="12"/>
      <color indexed="8"/>
      <name val="Times New Roman"/>
      <family val="1"/>
      <charset val="204"/>
    </font>
    <font>
      <b/>
      <sz val="12"/>
      <name val="Times New Roman"/>
      <family val="1"/>
      <charset val="204"/>
    </font>
    <font>
      <i/>
      <sz val="12"/>
      <color rgb="FFFF0000"/>
      <name val="Times New Roman"/>
      <family val="1"/>
      <charset val="204"/>
    </font>
    <font>
      <b/>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5">
    <xf numFmtId="0" fontId="0" fillId="0" borderId="0" applyNumberFormat="0" applyFill="0" applyBorder="0" applyAlignment="0" applyProtection="0"/>
    <xf numFmtId="0" fontId="2" fillId="0" borderId="0"/>
    <xf numFmtId="0" fontId="6" fillId="0" borderId="0"/>
    <xf numFmtId="0" fontId="9" fillId="0" borderId="0" applyFill="0" applyProtection="0"/>
    <xf numFmtId="0" fontId="10" fillId="0" borderId="0" applyFill="0" applyProtection="0"/>
  </cellStyleXfs>
  <cellXfs count="6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3" fillId="4" borderId="0" xfId="1" applyFont="1" applyFill="1" applyAlignment="1">
      <alignment vertical="center"/>
    </xf>
    <xf numFmtId="0" fontId="3" fillId="0" borderId="0" xfId="1" applyNumberFormat="1" applyFont="1" applyBorder="1" applyAlignment="1">
      <alignment horizontal="left" vertical="center" wrapText="1"/>
    </xf>
    <xf numFmtId="0" fontId="3" fillId="0" borderId="0" xfId="1" applyFont="1" applyBorder="1" applyAlignment="1">
      <alignment vertical="center"/>
    </xf>
    <xf numFmtId="0" fontId="3" fillId="0" borderId="0" xfId="1" applyFont="1" applyAlignment="1">
      <alignment vertical="center"/>
    </xf>
    <xf numFmtId="0" fontId="3" fillId="0" borderId="0" xfId="1" applyFont="1" applyFill="1" applyAlignment="1">
      <alignment horizontal="center" vertical="center"/>
    </xf>
    <xf numFmtId="0" fontId="3" fillId="0" borderId="0" xfId="1" applyFont="1" applyFill="1" applyBorder="1" applyAlignment="1">
      <alignment vertical="center"/>
    </xf>
    <xf numFmtId="0" fontId="3" fillId="4" borderId="0" xfId="1" applyFont="1" applyFill="1" applyAlignment="1">
      <alignment horizontal="center" vertical="center"/>
    </xf>
    <xf numFmtId="0" fontId="3" fillId="0" borderId="0" xfId="1" applyFont="1" applyFill="1" applyAlignment="1">
      <alignment horizontal="right" vertical="center"/>
    </xf>
    <xf numFmtId="0" fontId="3" fillId="0" borderId="0" xfId="1" applyFont="1" applyFill="1" applyAlignment="1">
      <alignment horizontal="center" vertical="center" wrapText="1"/>
    </xf>
    <xf numFmtId="0" fontId="3" fillId="0" borderId="0" xfId="1" applyFont="1" applyBorder="1" applyAlignment="1">
      <alignment vertical="center" wrapText="1"/>
    </xf>
    <xf numFmtId="0" fontId="3" fillId="0" borderId="0" xfId="1" applyFont="1" applyAlignment="1">
      <alignment vertical="center" wrapText="1"/>
    </xf>
    <xf numFmtId="0" fontId="3" fillId="0" borderId="0" xfId="0" applyNumberFormat="1" applyFont="1" applyFill="1" applyBorder="1" applyAlignment="1" applyProtection="1">
      <alignment vertical="center" wrapText="1"/>
    </xf>
    <xf numFmtId="0" fontId="3" fillId="0" borderId="0" xfId="1" applyFont="1" applyFill="1" applyBorder="1" applyAlignment="1">
      <alignment horizontal="left" vertical="center" wrapText="1"/>
    </xf>
    <xf numFmtId="4" fontId="11" fillId="0" borderId="1" xfId="4" applyNumberFormat="1" applyFont="1" applyFill="1" applyBorder="1" applyAlignment="1" applyProtection="1">
      <alignment horizontal="center" vertical="center" wrapText="1"/>
    </xf>
    <xf numFmtId="4" fontId="11" fillId="0" borderId="11" xfId="4"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vertical="center"/>
    </xf>
    <xf numFmtId="4" fontId="7" fillId="2" borderId="1" xfId="0" applyNumberFormat="1" applyFont="1" applyFill="1" applyBorder="1" applyAlignment="1" applyProtection="1">
      <alignment vertical="center"/>
    </xf>
    <xf numFmtId="4" fontId="7" fillId="2" borderId="1" xfId="0" applyNumberFormat="1" applyFont="1" applyFill="1" applyBorder="1" applyAlignment="1" applyProtection="1">
      <alignment horizontal="center" vertical="center"/>
    </xf>
    <xf numFmtId="4" fontId="7" fillId="2" borderId="14" xfId="0" applyNumberFormat="1" applyFont="1" applyFill="1" applyBorder="1" applyAlignment="1" applyProtection="1">
      <alignment vertical="center"/>
    </xf>
    <xf numFmtId="4" fontId="12" fillId="2" borderId="14" xfId="0" applyNumberFormat="1" applyFont="1" applyFill="1" applyBorder="1" applyAlignment="1" applyProtection="1">
      <alignment horizontal="center" vertical="center"/>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xf>
    <xf numFmtId="0" fontId="12"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vertical="center"/>
    </xf>
    <xf numFmtId="0" fontId="13" fillId="0" borderId="0" xfId="0" applyNumberFormat="1" applyFont="1" applyFill="1" applyBorder="1" applyAlignment="1" applyProtection="1"/>
    <xf numFmtId="0" fontId="12" fillId="3" borderId="1" xfId="0" applyNumberFormat="1" applyFont="1" applyFill="1" applyBorder="1" applyAlignment="1" applyProtection="1">
      <alignment horizontal="center" vertical="center" wrapText="1"/>
    </xf>
    <xf numFmtId="0" fontId="12" fillId="3" borderId="2" xfId="0" applyNumberFormat="1" applyFont="1" applyFill="1" applyBorder="1" applyAlignment="1" applyProtection="1">
      <alignment horizontal="center" vertical="center" wrapText="1"/>
    </xf>
    <xf numFmtId="0" fontId="12" fillId="2" borderId="9" xfId="0" applyNumberFormat="1" applyFont="1" applyFill="1" applyBorder="1" applyAlignment="1" applyProtection="1">
      <alignment horizontal="center" vertical="center" wrapText="1"/>
    </xf>
    <xf numFmtId="0" fontId="12" fillId="2" borderId="1" xfId="0" applyNumberFormat="1" applyFont="1" applyFill="1" applyBorder="1" applyAlignment="1" applyProtection="1">
      <alignment horizontal="center" vertical="center" wrapText="1"/>
    </xf>
    <xf numFmtId="0" fontId="12" fillId="2" borderId="2" xfId="0" applyNumberFormat="1" applyFont="1" applyFill="1" applyBorder="1" applyAlignment="1" applyProtection="1">
      <alignment horizontal="center" vertical="center" wrapText="1"/>
    </xf>
    <xf numFmtId="0" fontId="12" fillId="2" borderId="7"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0" fontId="7" fillId="0" borderId="1" xfId="0" applyNumberFormat="1" applyFont="1" applyBorder="1" applyAlignment="1">
      <alignment horizontal="center" vertical="center" wrapText="1"/>
    </xf>
    <xf numFmtId="49" fontId="11" fillId="0" borderId="1" xfId="0" applyNumberFormat="1" applyFont="1" applyFill="1" applyBorder="1" applyAlignment="1" applyProtection="1">
      <alignment horizontal="center" vertical="center" wrapText="1"/>
    </xf>
    <xf numFmtId="1" fontId="11" fillId="0" borderId="1" xfId="4" applyNumberFormat="1" applyFont="1" applyFill="1" applyBorder="1" applyAlignment="1" applyProtection="1">
      <alignment horizontal="center" vertical="center" wrapText="1"/>
    </xf>
    <xf numFmtId="1" fontId="7" fillId="0" borderId="1" xfId="0" applyNumberFormat="1" applyFont="1" applyFill="1" applyBorder="1" applyAlignment="1" applyProtection="1"/>
    <xf numFmtId="164" fontId="11" fillId="0" borderId="10" xfId="4"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12" fillId="4" borderId="1" xfId="0" applyNumberFormat="1" applyFont="1" applyFill="1" applyBorder="1" applyAlignment="1" applyProtection="1">
      <alignment horizontal="center" vertical="center" wrapText="1"/>
    </xf>
    <xf numFmtId="3" fontId="12" fillId="4" borderId="1" xfId="0" applyNumberFormat="1" applyFont="1" applyFill="1" applyBorder="1" applyAlignment="1" applyProtection="1">
      <alignment horizontal="center" vertical="center" wrapText="1"/>
    </xf>
    <xf numFmtId="4" fontId="14" fillId="4" borderId="12" xfId="0" applyNumberFormat="1" applyFont="1" applyFill="1" applyBorder="1" applyAlignment="1" applyProtection="1">
      <alignment horizontal="center" vertical="center" wrapText="1"/>
    </xf>
    <xf numFmtId="0" fontId="7" fillId="2" borderId="13" xfId="0" applyNumberFormat="1" applyFont="1" applyFill="1" applyBorder="1" applyAlignment="1" applyProtection="1">
      <alignment horizontal="center" vertical="center" wrapText="1"/>
    </xf>
    <xf numFmtId="0" fontId="7" fillId="2" borderId="14" xfId="0" applyNumberFormat="1" applyFont="1" applyFill="1" applyBorder="1" applyAlignment="1" applyProtection="1">
      <alignment horizontal="center" vertical="center" wrapText="1"/>
    </xf>
    <xf numFmtId="4" fontId="7" fillId="2" borderId="14" xfId="0" applyNumberFormat="1" applyFont="1" applyFill="1" applyBorder="1" applyAlignment="1" applyProtection="1">
      <alignment horizontal="center"/>
    </xf>
    <xf numFmtId="4" fontId="12" fillId="2" borderId="15"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3" fontId="11" fillId="0" borderId="1" xfId="4" applyNumberFormat="1" applyFont="1" applyFill="1" applyBorder="1" applyAlignment="1" applyProtection="1">
      <alignment horizontal="center" vertical="center" wrapText="1"/>
    </xf>
    <xf numFmtId="0" fontId="3" fillId="4" borderId="3" xfId="1" applyFont="1" applyFill="1" applyBorder="1" applyAlignment="1">
      <alignment horizontal="center" vertical="center"/>
    </xf>
    <xf numFmtId="0" fontId="12" fillId="0" borderId="1" xfId="0" applyNumberFormat="1" applyFont="1" applyFill="1" applyBorder="1" applyAlignment="1" applyProtection="1">
      <alignment vertical="center" wrapText="1"/>
    </xf>
    <xf numFmtId="0" fontId="12" fillId="0" borderId="1"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xf>
    <xf numFmtId="0" fontId="4" fillId="0" borderId="1" xfId="1" applyFont="1" applyFill="1" applyBorder="1" applyAlignment="1">
      <alignment horizontal="left" vertical="top" wrapText="1"/>
    </xf>
    <xf numFmtId="0" fontId="4" fillId="0" borderId="1" xfId="0" applyNumberFormat="1" applyFont="1" applyFill="1" applyBorder="1" applyAlignment="1" applyProtection="1">
      <alignment vertical="center" wrapText="1"/>
    </xf>
    <xf numFmtId="0" fontId="14" fillId="2" borderId="4" xfId="0" applyNumberFormat="1" applyFont="1" applyFill="1" applyBorder="1" applyAlignment="1" applyProtection="1">
      <alignment horizontal="center" vertical="top"/>
    </xf>
    <xf numFmtId="0" fontId="14" fillId="2" borderId="5" xfId="0" applyNumberFormat="1" applyFont="1" applyFill="1" applyBorder="1" applyAlignment="1" applyProtection="1">
      <alignment horizontal="center" vertical="top"/>
    </xf>
    <xf numFmtId="0" fontId="14" fillId="2" borderId="6" xfId="0" applyNumberFormat="1" applyFont="1" applyFill="1" applyBorder="1" applyAlignment="1" applyProtection="1">
      <alignment horizontal="center" vertical="top"/>
    </xf>
    <xf numFmtId="0" fontId="12" fillId="4"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8" fillId="0" borderId="8" xfId="0" applyNumberFormat="1" applyFont="1" applyFill="1" applyBorder="1" applyAlignment="1" applyProtection="1">
      <alignment horizontal="left" vertical="center" wrapText="1"/>
    </xf>
    <xf numFmtId="0" fontId="12" fillId="3" borderId="2" xfId="0" applyNumberFormat="1" applyFont="1" applyFill="1" applyBorder="1" applyAlignment="1" applyProtection="1">
      <alignment horizontal="center" vertical="center"/>
    </xf>
    <xf numFmtId="0" fontId="12" fillId="3" borderId="8" xfId="0" applyNumberFormat="1" applyFont="1" applyFill="1" applyBorder="1" applyAlignment="1" applyProtection="1">
      <alignment horizontal="center" vertical="center"/>
    </xf>
    <xf numFmtId="0" fontId="12" fillId="3" borderId="9" xfId="0" applyNumberFormat="1" applyFont="1" applyFill="1" applyBorder="1" applyAlignment="1" applyProtection="1">
      <alignment horizontal="center" vertical="center"/>
    </xf>
  </cellXfs>
  <cellStyles count="5">
    <cellStyle name="Обычный" xfId="0" builtinId="0"/>
    <cellStyle name="Обычный 2" xfId="2"/>
    <cellStyle name="Обычный 3" xfId="3"/>
    <cellStyle name="Обычный 4" xfId="4"/>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35"/>
  <sheetViews>
    <sheetView tabSelected="1" view="pageBreakPreview" zoomScale="50" zoomScaleNormal="86" zoomScaleSheetLayoutView="50" workbookViewId="0">
      <selection activeCell="AC14" sqref="AC14"/>
    </sheetView>
  </sheetViews>
  <sheetFormatPr defaultColWidth="8.85546875" defaultRowHeight="12.75"/>
  <cols>
    <col min="1" max="2" width="5.7109375" customWidth="1"/>
    <col min="3" max="3" width="10" customWidth="1"/>
    <col min="4" max="4" width="9.7109375" customWidth="1"/>
    <col min="5" max="5" width="11.5703125" customWidth="1"/>
    <col min="6" max="6" width="22" style="1" customWidth="1"/>
    <col min="7" max="7" width="17.85546875" style="1" customWidth="1"/>
    <col min="8" max="8" width="7.85546875" style="1" customWidth="1"/>
    <col min="9" max="9" width="17.28515625" style="1" customWidth="1"/>
    <col min="10" max="10" width="18.140625" style="1" customWidth="1"/>
    <col min="11" max="11" width="16.5703125" style="1" customWidth="1"/>
    <col min="12" max="12" width="13" customWidth="1"/>
    <col min="13" max="13" width="7.28515625" customWidth="1"/>
    <col min="14" max="14" width="8.7109375" customWidth="1"/>
    <col min="15" max="20" width="7.28515625" customWidth="1"/>
    <col min="21" max="21" width="9.85546875" customWidth="1"/>
    <col min="22" max="22" width="9.42578125" customWidth="1"/>
    <col min="23" max="23" width="7.28515625" customWidth="1"/>
    <col min="24" max="24" width="10.28515625" customWidth="1"/>
    <col min="25" max="25" width="16.140625" customWidth="1"/>
    <col min="26" max="26" width="15.7109375" customWidth="1"/>
    <col min="27" max="28" width="15.85546875" customWidth="1"/>
    <col min="29" max="30" width="15.5703125" customWidth="1"/>
    <col min="31" max="31" width="16.140625" customWidth="1"/>
    <col min="32" max="32" width="14" customWidth="1"/>
    <col min="33" max="34" width="15.5703125" customWidth="1"/>
    <col min="35" max="35" width="17.28515625" customWidth="1"/>
    <col min="36" max="36" width="16" customWidth="1"/>
    <col min="37" max="37" width="17.42578125" customWidth="1"/>
    <col min="38" max="38" width="12.5703125" customWidth="1"/>
  </cols>
  <sheetData>
    <row r="1" spans="1:38" ht="18.75" customHeight="1">
      <c r="A1" s="24"/>
      <c r="B1" s="24"/>
      <c r="C1" s="24"/>
      <c r="D1" s="24"/>
      <c r="E1" s="24"/>
      <c r="F1" s="25"/>
      <c r="G1" s="25"/>
      <c r="H1" s="25"/>
      <c r="I1" s="25"/>
      <c r="J1" s="25"/>
      <c r="K1" s="25"/>
      <c r="L1" s="24"/>
      <c r="M1" s="24"/>
      <c r="N1" s="24"/>
      <c r="O1" s="24"/>
      <c r="P1" s="24"/>
      <c r="Q1" s="24"/>
      <c r="R1" s="24"/>
      <c r="S1" s="24"/>
      <c r="T1" s="24"/>
      <c r="U1" s="24"/>
      <c r="V1" s="24"/>
      <c r="W1" s="24"/>
      <c r="X1" s="24"/>
      <c r="Y1" s="24"/>
      <c r="Z1" s="24"/>
      <c r="AA1" s="24"/>
      <c r="AB1" s="24"/>
      <c r="AC1" s="24"/>
      <c r="AD1" s="24"/>
      <c r="AE1" s="24"/>
      <c r="AF1" s="24"/>
      <c r="AG1" s="24"/>
      <c r="AH1" s="24"/>
      <c r="AI1" s="24"/>
      <c r="AJ1" s="24"/>
      <c r="AK1" s="26" t="s">
        <v>15</v>
      </c>
      <c r="AL1" s="24"/>
    </row>
    <row r="2" spans="1:38" ht="42.75" customHeight="1">
      <c r="A2" s="19" t="s">
        <v>26</v>
      </c>
      <c r="B2" s="19"/>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4"/>
      <c r="AE2" s="24"/>
      <c r="AF2" s="24"/>
      <c r="AG2" s="24"/>
      <c r="AH2" s="24"/>
      <c r="AI2" s="24"/>
      <c r="AJ2" s="24"/>
      <c r="AK2" s="24"/>
      <c r="AL2" s="27"/>
    </row>
    <row r="3" spans="1:38" ht="25.5" customHeight="1">
      <c r="A3" s="19" t="s">
        <v>13</v>
      </c>
      <c r="B3" s="19"/>
      <c r="C3" s="27"/>
      <c r="D3" s="27"/>
      <c r="E3" s="54"/>
      <c r="F3" s="54"/>
      <c r="G3" s="54"/>
      <c r="H3" s="54"/>
      <c r="I3" s="54"/>
      <c r="J3" s="54"/>
      <c r="K3" s="54"/>
      <c r="L3" s="54"/>
      <c r="M3" s="27"/>
      <c r="N3" s="27"/>
      <c r="O3" s="27"/>
      <c r="P3" s="27"/>
      <c r="Q3" s="27"/>
      <c r="R3" s="27"/>
      <c r="S3" s="27"/>
      <c r="T3" s="27"/>
      <c r="U3" s="27"/>
      <c r="V3" s="27"/>
      <c r="W3" s="27"/>
      <c r="X3" s="27"/>
      <c r="Y3" s="27"/>
      <c r="Z3" s="27"/>
      <c r="AA3" s="27"/>
      <c r="AB3" s="27"/>
      <c r="AC3" s="27"/>
      <c r="AD3" s="24"/>
      <c r="AE3" s="24"/>
      <c r="AF3" s="24"/>
      <c r="AG3" s="24"/>
      <c r="AH3" s="24"/>
      <c r="AI3" s="24"/>
      <c r="AJ3" s="24"/>
      <c r="AK3" s="24"/>
      <c r="AL3" s="27"/>
    </row>
    <row r="4" spans="1:38" ht="30.75" customHeight="1">
      <c r="A4" s="19" t="s">
        <v>12</v>
      </c>
      <c r="B4" s="19"/>
      <c r="C4" s="19"/>
      <c r="D4" s="19"/>
      <c r="E4" s="55"/>
      <c r="F4" s="55"/>
      <c r="G4" s="55"/>
      <c r="H4" s="55"/>
      <c r="I4" s="55"/>
      <c r="J4" s="55"/>
      <c r="K4" s="55"/>
      <c r="L4" s="55"/>
      <c r="M4" s="19"/>
      <c r="N4" s="19"/>
      <c r="O4" s="19"/>
      <c r="P4" s="19"/>
      <c r="Q4" s="19"/>
      <c r="R4" s="19"/>
      <c r="S4" s="19"/>
      <c r="T4" s="19"/>
      <c r="U4" s="19"/>
      <c r="V4" s="19"/>
      <c r="W4" s="19"/>
      <c r="X4" s="28"/>
      <c r="Y4" s="28"/>
      <c r="Z4" s="28"/>
      <c r="AA4" s="28"/>
      <c r="AB4" s="28"/>
      <c r="AC4" s="28"/>
      <c r="AD4" s="24"/>
      <c r="AE4" s="24"/>
      <c r="AF4" s="24"/>
      <c r="AG4" s="24"/>
      <c r="AH4" s="24"/>
      <c r="AI4" s="24"/>
      <c r="AJ4" s="24"/>
      <c r="AK4" s="24"/>
      <c r="AL4" s="28"/>
    </row>
    <row r="5" spans="1:38" ht="30.75" customHeight="1">
      <c r="A5" s="19" t="s">
        <v>20</v>
      </c>
      <c r="B5" s="19"/>
      <c r="C5" s="19"/>
      <c r="D5" s="19"/>
      <c r="E5" s="55"/>
      <c r="F5" s="55"/>
      <c r="G5" s="55"/>
      <c r="H5" s="55"/>
      <c r="I5" s="55"/>
      <c r="J5" s="55"/>
      <c r="K5" s="55"/>
      <c r="L5" s="55"/>
      <c r="M5" s="19"/>
      <c r="N5" s="19"/>
      <c r="O5" s="19"/>
      <c r="P5" s="19"/>
      <c r="Q5" s="19"/>
      <c r="R5" s="19"/>
      <c r="S5" s="19"/>
      <c r="T5" s="19"/>
      <c r="U5" s="19"/>
      <c r="V5" s="19"/>
      <c r="W5" s="19"/>
      <c r="X5" s="28"/>
      <c r="Y5" s="28"/>
      <c r="Z5" s="28"/>
      <c r="AA5" s="28"/>
      <c r="AB5" s="28"/>
      <c r="AC5" s="28"/>
      <c r="AD5" s="24"/>
      <c r="AE5" s="24"/>
      <c r="AF5" s="24"/>
      <c r="AG5" s="24"/>
      <c r="AH5" s="24"/>
      <c r="AI5" s="24"/>
      <c r="AJ5" s="24"/>
      <c r="AK5" s="24"/>
      <c r="AL5" s="28"/>
    </row>
    <row r="6" spans="1:38" ht="23.25" customHeight="1" thickBot="1">
      <c r="A6" s="29" t="s">
        <v>7</v>
      </c>
      <c r="B6" s="29"/>
      <c r="C6" s="24"/>
      <c r="D6" s="24"/>
      <c r="E6" s="24"/>
      <c r="F6" s="25"/>
      <c r="G6" s="25"/>
      <c r="H6" s="25"/>
      <c r="I6" s="25"/>
      <c r="J6" s="25"/>
      <c r="K6" s="25"/>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row>
    <row r="7" spans="1:38" ht="25.15" customHeight="1">
      <c r="A7" s="24"/>
      <c r="B7" s="24"/>
      <c r="C7" s="24"/>
      <c r="D7" s="24"/>
      <c r="E7" s="24"/>
      <c r="F7" s="25"/>
      <c r="G7" s="25"/>
      <c r="H7" s="25"/>
      <c r="I7" s="25"/>
      <c r="J7" s="25"/>
      <c r="K7" s="25"/>
      <c r="L7" s="24"/>
      <c r="M7" s="66" t="s">
        <v>51</v>
      </c>
      <c r="N7" s="67"/>
      <c r="O7" s="67"/>
      <c r="P7" s="67"/>
      <c r="Q7" s="67"/>
      <c r="R7" s="67"/>
      <c r="S7" s="67"/>
      <c r="T7" s="67"/>
      <c r="U7" s="67"/>
      <c r="V7" s="67"/>
      <c r="W7" s="67"/>
      <c r="X7" s="68"/>
      <c r="Y7" s="25"/>
      <c r="Z7" s="25"/>
      <c r="AA7" s="59" t="s">
        <v>8</v>
      </c>
      <c r="AB7" s="60"/>
      <c r="AC7" s="60"/>
      <c r="AD7" s="60"/>
      <c r="AE7" s="60"/>
      <c r="AF7" s="60"/>
      <c r="AG7" s="60"/>
      <c r="AH7" s="60"/>
      <c r="AI7" s="60"/>
      <c r="AJ7" s="60"/>
      <c r="AK7" s="60"/>
      <c r="AL7" s="61"/>
    </row>
    <row r="8" spans="1:38" ht="96.75" customHeight="1">
      <c r="A8" s="30" t="s">
        <v>0</v>
      </c>
      <c r="B8" s="30" t="s">
        <v>33</v>
      </c>
      <c r="C8" s="30" t="s">
        <v>29</v>
      </c>
      <c r="D8" s="30" t="s">
        <v>28</v>
      </c>
      <c r="E8" s="30" t="s">
        <v>9</v>
      </c>
      <c r="F8" s="30" t="s">
        <v>3</v>
      </c>
      <c r="G8" s="30" t="s">
        <v>52</v>
      </c>
      <c r="H8" s="30" t="s">
        <v>10</v>
      </c>
      <c r="I8" s="30" t="s">
        <v>5</v>
      </c>
      <c r="J8" s="30" t="s">
        <v>11</v>
      </c>
      <c r="K8" s="30" t="s">
        <v>6</v>
      </c>
      <c r="L8" s="30" t="s">
        <v>4</v>
      </c>
      <c r="M8" s="31" t="s">
        <v>39</v>
      </c>
      <c r="N8" s="31" t="s">
        <v>40</v>
      </c>
      <c r="O8" s="31" t="s">
        <v>41</v>
      </c>
      <c r="P8" s="31" t="s">
        <v>42</v>
      </c>
      <c r="Q8" s="31" t="s">
        <v>43</v>
      </c>
      <c r="R8" s="31" t="s">
        <v>44</v>
      </c>
      <c r="S8" s="31" t="s">
        <v>45</v>
      </c>
      <c r="T8" s="31" t="s">
        <v>46</v>
      </c>
      <c r="U8" s="31" t="s">
        <v>47</v>
      </c>
      <c r="V8" s="31" t="s">
        <v>48</v>
      </c>
      <c r="W8" s="30" t="s">
        <v>49</v>
      </c>
      <c r="X8" s="30" t="s">
        <v>50</v>
      </c>
      <c r="Y8" s="30" t="s">
        <v>24</v>
      </c>
      <c r="Z8" s="30" t="s">
        <v>25</v>
      </c>
      <c r="AA8" s="32" t="s">
        <v>53</v>
      </c>
      <c r="AB8" s="33" t="s">
        <v>54</v>
      </c>
      <c r="AC8" s="33" t="s">
        <v>55</v>
      </c>
      <c r="AD8" s="33" t="s">
        <v>1</v>
      </c>
      <c r="AE8" s="33" t="s">
        <v>2</v>
      </c>
      <c r="AF8" s="34" t="s">
        <v>36</v>
      </c>
      <c r="AG8" s="33" t="s">
        <v>14</v>
      </c>
      <c r="AH8" s="33" t="s">
        <v>57</v>
      </c>
      <c r="AI8" s="33" t="s">
        <v>31</v>
      </c>
      <c r="AJ8" s="33" t="s">
        <v>56</v>
      </c>
      <c r="AK8" s="33" t="s">
        <v>32</v>
      </c>
      <c r="AL8" s="35" t="s">
        <v>14</v>
      </c>
    </row>
    <row r="9" spans="1:38" ht="138.75" customHeight="1">
      <c r="A9" s="36" t="s">
        <v>58</v>
      </c>
      <c r="B9" s="36">
        <v>1</v>
      </c>
      <c r="C9" s="37" t="s">
        <v>64</v>
      </c>
      <c r="D9" s="36" t="s">
        <v>65</v>
      </c>
      <c r="E9" s="36" t="s">
        <v>66</v>
      </c>
      <c r="F9" s="51" t="s">
        <v>69</v>
      </c>
      <c r="G9" s="36" t="s">
        <v>67</v>
      </c>
      <c r="H9" s="36" t="s">
        <v>60</v>
      </c>
      <c r="I9" s="36" t="s">
        <v>30</v>
      </c>
      <c r="J9" s="38" t="s">
        <v>30</v>
      </c>
      <c r="K9" s="39" t="s">
        <v>68</v>
      </c>
      <c r="L9" s="52">
        <v>4</v>
      </c>
      <c r="M9" s="41"/>
      <c r="N9" s="40"/>
      <c r="O9" s="40"/>
      <c r="P9" s="40"/>
      <c r="Q9" s="40"/>
      <c r="R9" s="40"/>
      <c r="S9" s="40"/>
      <c r="T9" s="40"/>
      <c r="U9" s="40"/>
      <c r="V9" s="52"/>
      <c r="W9" s="42"/>
      <c r="X9" s="52">
        <v>4</v>
      </c>
      <c r="Y9" s="17">
        <v>16653.12</v>
      </c>
      <c r="Z9" s="17">
        <f>L9*Y9</f>
        <v>66612.479999999996</v>
      </c>
      <c r="AA9" s="43"/>
      <c r="AB9" s="43"/>
      <c r="AC9" s="43"/>
      <c r="AD9" s="43"/>
      <c r="AE9" s="43"/>
      <c r="AF9" s="43"/>
      <c r="AG9" s="20"/>
      <c r="AH9" s="20"/>
      <c r="AI9" s="21">
        <f>AG9*L9</f>
        <v>0</v>
      </c>
      <c r="AJ9" s="21"/>
      <c r="AK9" s="21">
        <f t="shared" ref="AK9:AK13" si="0">AI9*N9</f>
        <v>0</v>
      </c>
      <c r="AL9" s="43"/>
    </row>
    <row r="10" spans="1:38" ht="144" customHeight="1">
      <c r="A10" s="36" t="s">
        <v>59</v>
      </c>
      <c r="B10" s="36">
        <v>1</v>
      </c>
      <c r="C10" s="37" t="s">
        <v>64</v>
      </c>
      <c r="D10" s="36" t="s">
        <v>65</v>
      </c>
      <c r="E10" s="36" t="s">
        <v>66</v>
      </c>
      <c r="F10" s="51" t="s">
        <v>70</v>
      </c>
      <c r="G10" s="36" t="s">
        <v>67</v>
      </c>
      <c r="H10" s="36" t="s">
        <v>60</v>
      </c>
      <c r="I10" s="36" t="s">
        <v>30</v>
      </c>
      <c r="J10" s="38" t="s">
        <v>30</v>
      </c>
      <c r="K10" s="39" t="s">
        <v>68</v>
      </c>
      <c r="L10" s="52">
        <v>4</v>
      </c>
      <c r="M10" s="41"/>
      <c r="N10" s="40"/>
      <c r="O10" s="40"/>
      <c r="P10" s="40"/>
      <c r="Q10" s="40"/>
      <c r="R10" s="40"/>
      <c r="S10" s="40"/>
      <c r="T10" s="40"/>
      <c r="U10" s="40"/>
      <c r="V10" s="52"/>
      <c r="W10" s="42"/>
      <c r="X10" s="52">
        <v>4</v>
      </c>
      <c r="Y10" s="17">
        <v>6633.9000000000005</v>
      </c>
      <c r="Z10" s="17">
        <f t="shared" ref="Z10:Z13" si="1">L10*Y10</f>
        <v>26535.600000000002</v>
      </c>
      <c r="AA10" s="43"/>
      <c r="AB10" s="43"/>
      <c r="AC10" s="43"/>
      <c r="AD10" s="43"/>
      <c r="AE10" s="43"/>
      <c r="AF10" s="43"/>
      <c r="AG10" s="20"/>
      <c r="AH10" s="20"/>
      <c r="AI10" s="21">
        <f t="shared" ref="AI10:AI13" si="2">AG10*L10</f>
        <v>0</v>
      </c>
      <c r="AJ10" s="21"/>
      <c r="AK10" s="21">
        <f t="shared" si="0"/>
        <v>0</v>
      </c>
      <c r="AL10" s="43"/>
    </row>
    <row r="11" spans="1:38" ht="145.5" customHeight="1">
      <c r="A11" s="36" t="s">
        <v>61</v>
      </c>
      <c r="B11" s="36">
        <v>1</v>
      </c>
      <c r="C11" s="37" t="s">
        <v>64</v>
      </c>
      <c r="D11" s="36" t="s">
        <v>65</v>
      </c>
      <c r="E11" s="36" t="s">
        <v>66</v>
      </c>
      <c r="F11" s="51" t="s">
        <v>71</v>
      </c>
      <c r="G11" s="36" t="s">
        <v>67</v>
      </c>
      <c r="H11" s="36" t="s">
        <v>60</v>
      </c>
      <c r="I11" s="36" t="s">
        <v>30</v>
      </c>
      <c r="J11" s="38" t="s">
        <v>30</v>
      </c>
      <c r="K11" s="39" t="s">
        <v>68</v>
      </c>
      <c r="L11" s="52">
        <v>4</v>
      </c>
      <c r="M11" s="41"/>
      <c r="N11" s="40"/>
      <c r="O11" s="40"/>
      <c r="P11" s="40"/>
      <c r="Q11" s="40"/>
      <c r="R11" s="40"/>
      <c r="S11" s="40"/>
      <c r="T11" s="40"/>
      <c r="U11" s="40"/>
      <c r="V11" s="52"/>
      <c r="W11" s="42"/>
      <c r="X11" s="52">
        <v>4</v>
      </c>
      <c r="Y11" s="17">
        <v>31485</v>
      </c>
      <c r="Z11" s="17">
        <f t="shared" si="1"/>
        <v>125940</v>
      </c>
      <c r="AA11" s="43"/>
      <c r="AB11" s="43"/>
      <c r="AC11" s="43"/>
      <c r="AD11" s="43"/>
      <c r="AE11" s="43"/>
      <c r="AF11" s="43"/>
      <c r="AG11" s="20"/>
      <c r="AH11" s="20"/>
      <c r="AI11" s="21">
        <f t="shared" si="2"/>
        <v>0</v>
      </c>
      <c r="AJ11" s="21"/>
      <c r="AK11" s="21">
        <f t="shared" si="0"/>
        <v>0</v>
      </c>
      <c r="AL11" s="43"/>
    </row>
    <row r="12" spans="1:38" ht="162.75" customHeight="1">
      <c r="A12" s="36" t="s">
        <v>62</v>
      </c>
      <c r="B12" s="36">
        <v>1</v>
      </c>
      <c r="C12" s="37" t="s">
        <v>64</v>
      </c>
      <c r="D12" s="36" t="s">
        <v>65</v>
      </c>
      <c r="E12" s="36" t="s">
        <v>66</v>
      </c>
      <c r="F12" s="51" t="s">
        <v>72</v>
      </c>
      <c r="G12" s="36" t="s">
        <v>67</v>
      </c>
      <c r="H12" s="36" t="s">
        <v>60</v>
      </c>
      <c r="I12" s="36" t="s">
        <v>30</v>
      </c>
      <c r="J12" s="38" t="s">
        <v>30</v>
      </c>
      <c r="K12" s="39" t="s">
        <v>68</v>
      </c>
      <c r="L12" s="52">
        <v>6</v>
      </c>
      <c r="M12" s="41"/>
      <c r="N12" s="40"/>
      <c r="O12" s="40"/>
      <c r="P12" s="40"/>
      <c r="Q12" s="40"/>
      <c r="R12" s="40"/>
      <c r="S12" s="40"/>
      <c r="T12" s="40"/>
      <c r="U12" s="40"/>
      <c r="V12" s="52"/>
      <c r="W12" s="42"/>
      <c r="X12" s="52">
        <v>6</v>
      </c>
      <c r="Y12" s="17">
        <v>18830.53</v>
      </c>
      <c r="Z12" s="17">
        <f t="shared" si="1"/>
        <v>112983.18</v>
      </c>
      <c r="AA12" s="43"/>
      <c r="AB12" s="43"/>
      <c r="AC12" s="43"/>
      <c r="AD12" s="43"/>
      <c r="AE12" s="43"/>
      <c r="AF12" s="43"/>
      <c r="AG12" s="20"/>
      <c r="AH12" s="20"/>
      <c r="AI12" s="21">
        <f t="shared" si="2"/>
        <v>0</v>
      </c>
      <c r="AJ12" s="21"/>
      <c r="AK12" s="21">
        <f t="shared" si="0"/>
        <v>0</v>
      </c>
      <c r="AL12" s="43"/>
    </row>
    <row r="13" spans="1:38" ht="147" customHeight="1">
      <c r="A13" s="36" t="s">
        <v>63</v>
      </c>
      <c r="B13" s="36">
        <v>1</v>
      </c>
      <c r="C13" s="37" t="s">
        <v>64</v>
      </c>
      <c r="D13" s="36" t="s">
        <v>65</v>
      </c>
      <c r="E13" s="36" t="s">
        <v>66</v>
      </c>
      <c r="F13" s="51" t="s">
        <v>73</v>
      </c>
      <c r="G13" s="36" t="s">
        <v>67</v>
      </c>
      <c r="H13" s="36" t="s">
        <v>60</v>
      </c>
      <c r="I13" s="36" t="s">
        <v>30</v>
      </c>
      <c r="J13" s="38" t="s">
        <v>30</v>
      </c>
      <c r="K13" s="39" t="s">
        <v>68</v>
      </c>
      <c r="L13" s="52">
        <v>1</v>
      </c>
      <c r="M13" s="41"/>
      <c r="N13" s="40"/>
      <c r="O13" s="40"/>
      <c r="P13" s="40"/>
      <c r="Q13" s="40"/>
      <c r="R13" s="40"/>
      <c r="S13" s="40"/>
      <c r="T13" s="40"/>
      <c r="U13" s="40"/>
      <c r="V13" s="52"/>
      <c r="W13" s="42"/>
      <c r="X13" s="52">
        <v>1</v>
      </c>
      <c r="Y13" s="17">
        <v>10734.08</v>
      </c>
      <c r="Z13" s="17">
        <f t="shared" si="1"/>
        <v>10734.08</v>
      </c>
      <c r="AA13" s="43"/>
      <c r="AB13" s="43"/>
      <c r="AC13" s="43"/>
      <c r="AD13" s="43"/>
      <c r="AE13" s="43"/>
      <c r="AF13" s="43"/>
      <c r="AG13" s="20"/>
      <c r="AH13" s="20"/>
      <c r="AI13" s="21">
        <f t="shared" si="2"/>
        <v>0</v>
      </c>
      <c r="AJ13" s="21"/>
      <c r="AK13" s="21">
        <f t="shared" si="0"/>
        <v>0</v>
      </c>
      <c r="AL13" s="43"/>
    </row>
    <row r="14" spans="1:38" ht="20.25" customHeight="1" thickBot="1">
      <c r="A14" s="62" t="s">
        <v>34</v>
      </c>
      <c r="B14" s="62"/>
      <c r="C14" s="62"/>
      <c r="D14" s="62"/>
      <c r="E14" s="62"/>
      <c r="F14" s="62"/>
      <c r="G14" s="62"/>
      <c r="H14" s="62"/>
      <c r="I14" s="62"/>
      <c r="J14" s="62"/>
      <c r="K14" s="62"/>
      <c r="L14" s="44">
        <f>SUM(L9:L9)</f>
        <v>4</v>
      </c>
      <c r="M14" s="44"/>
      <c r="N14" s="44"/>
      <c r="O14" s="44"/>
      <c r="P14" s="44"/>
      <c r="Q14" s="44"/>
      <c r="R14" s="44"/>
      <c r="S14" s="44"/>
      <c r="T14" s="44"/>
      <c r="U14" s="44"/>
      <c r="V14" s="44"/>
      <c r="W14" s="44"/>
      <c r="X14" s="45"/>
      <c r="Y14" s="46"/>
      <c r="Z14" s="18">
        <f>SUM(Z9:Z13)</f>
        <v>342805.34</v>
      </c>
      <c r="AA14" s="47"/>
      <c r="AB14" s="48"/>
      <c r="AC14" s="48"/>
      <c r="AD14" s="48"/>
      <c r="AE14" s="48"/>
      <c r="AF14" s="48"/>
      <c r="AG14" s="22"/>
      <c r="AH14" s="22"/>
      <c r="AI14" s="23">
        <f>SUM(AI9:AI13)</f>
        <v>0</v>
      </c>
      <c r="AJ14" s="49"/>
      <c r="AK14" s="23">
        <f>SUM(AK9:AK13)</f>
        <v>0</v>
      </c>
      <c r="AL14" s="50"/>
    </row>
    <row r="15" spans="1:38" ht="18" customHeight="1"/>
    <row r="16" spans="1:38" ht="45" customHeight="1">
      <c r="A16" s="56" t="s">
        <v>21</v>
      </c>
      <c r="B16" s="56"/>
      <c r="C16" s="56"/>
      <c r="D16" s="56"/>
      <c r="E16" s="58" t="s">
        <v>22</v>
      </c>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15"/>
    </row>
    <row r="17" spans="1:38" ht="149.25" customHeight="1">
      <c r="A17" s="56" t="s">
        <v>23</v>
      </c>
      <c r="B17" s="56"/>
      <c r="C17" s="56"/>
      <c r="D17" s="56"/>
      <c r="E17" s="57" t="s">
        <v>35</v>
      </c>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16"/>
    </row>
    <row r="18" spans="1:38" ht="34.5" customHeight="1">
      <c r="A18" s="63" t="s">
        <v>37</v>
      </c>
      <c r="B18" s="63"/>
      <c r="C18" s="63"/>
      <c r="D18" s="63"/>
      <c r="E18" s="64" t="s">
        <v>38</v>
      </c>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c r="AH18" s="65"/>
      <c r="AI18" s="65"/>
      <c r="AJ18" s="65"/>
      <c r="AK18" s="65"/>
    </row>
    <row r="19" spans="1:38" ht="15">
      <c r="C19" s="2"/>
      <c r="D19" s="3"/>
      <c r="E19" s="3"/>
      <c r="F19" s="2"/>
      <c r="G19" s="2"/>
      <c r="H19" s="2"/>
      <c r="I19" s="2"/>
      <c r="J19"/>
      <c r="K19"/>
    </row>
    <row r="20" spans="1:38" ht="8.25" customHeight="1">
      <c r="C20" s="2"/>
      <c r="D20" s="4"/>
      <c r="E20" s="5"/>
      <c r="F20" s="6"/>
      <c r="G20" s="7"/>
      <c r="H20" s="7"/>
      <c r="I20" s="7"/>
      <c r="J20"/>
      <c r="K20"/>
    </row>
    <row r="21" spans="1:38" ht="12.75" customHeight="1">
      <c r="C21" s="2"/>
      <c r="D21" s="53"/>
      <c r="E21" s="53"/>
      <c r="F21" s="53"/>
      <c r="G21" s="8" t="s">
        <v>16</v>
      </c>
      <c r="H21" s="9"/>
      <c r="I21" s="3"/>
      <c r="J21"/>
      <c r="K21"/>
    </row>
    <row r="22" spans="1:38" ht="7.5" customHeight="1">
      <c r="C22" s="2"/>
      <c r="D22" s="10"/>
      <c r="E22" s="2"/>
      <c r="F22" s="3"/>
      <c r="G22" s="3"/>
      <c r="H22" s="8"/>
      <c r="I22" s="11"/>
      <c r="J22"/>
      <c r="K22"/>
    </row>
    <row r="23" spans="1:38" ht="13.5" customHeight="1">
      <c r="C23" s="2"/>
      <c r="D23" s="53"/>
      <c r="E23" s="53"/>
      <c r="F23" s="53"/>
      <c r="G23" s="8" t="s">
        <v>17</v>
      </c>
      <c r="H23" s="8"/>
      <c r="I23" s="11"/>
      <c r="J23"/>
      <c r="K23"/>
    </row>
    <row r="24" spans="1:38" ht="15">
      <c r="C24" s="2"/>
      <c r="D24" s="4"/>
      <c r="E24" s="2"/>
      <c r="F24" s="3"/>
      <c r="G24" s="7"/>
      <c r="H24" s="7"/>
      <c r="I24" s="7"/>
      <c r="J24"/>
      <c r="K24"/>
    </row>
    <row r="25" spans="1:38" ht="13.5" customHeight="1">
      <c r="C25" s="2"/>
      <c r="D25" s="53"/>
      <c r="E25" s="53"/>
      <c r="F25" s="53"/>
      <c r="G25" s="12" t="s">
        <v>18</v>
      </c>
      <c r="H25" s="7"/>
      <c r="I25" s="7"/>
      <c r="J25"/>
      <c r="K25"/>
    </row>
    <row r="26" spans="1:38" ht="15">
      <c r="C26" s="2"/>
      <c r="D26" s="4"/>
      <c r="E26" s="13"/>
      <c r="F26" s="6"/>
      <c r="G26" s="7"/>
      <c r="H26" s="7"/>
      <c r="I26" s="7"/>
      <c r="J26"/>
      <c r="K26"/>
    </row>
    <row r="27" spans="1:38" ht="15">
      <c r="C27" s="2"/>
      <c r="D27" s="4"/>
      <c r="E27" s="13"/>
      <c r="F27" s="6"/>
      <c r="G27" s="7"/>
      <c r="H27" s="7"/>
      <c r="I27" s="7"/>
      <c r="J27"/>
      <c r="K27"/>
    </row>
    <row r="28" spans="1:38" ht="15">
      <c r="C28" s="2" t="s">
        <v>19</v>
      </c>
      <c r="D28" s="4"/>
      <c r="E28" s="14"/>
      <c r="F28" s="7"/>
      <c r="G28" s="7"/>
      <c r="H28" s="7"/>
      <c r="I28" s="7"/>
      <c r="J28"/>
      <c r="K28"/>
    </row>
    <row r="29" spans="1:38" ht="15">
      <c r="C29" s="2"/>
      <c r="D29" s="2"/>
      <c r="E29" s="2"/>
      <c r="F29" s="7" t="s">
        <v>27</v>
      </c>
      <c r="G29" s="3"/>
      <c r="H29" s="3"/>
      <c r="I29" s="3"/>
    </row>
    <row r="30" spans="1:38" ht="15">
      <c r="C30" s="2"/>
      <c r="D30" s="2"/>
      <c r="E30" s="2"/>
      <c r="F30" s="3"/>
      <c r="G30" s="3"/>
      <c r="H30" s="3"/>
      <c r="I30" s="3"/>
    </row>
    <row r="31" spans="1:38" ht="15">
      <c r="C31" s="2"/>
      <c r="D31" s="2"/>
      <c r="E31" s="2"/>
      <c r="F31" s="3"/>
      <c r="G31" s="3"/>
      <c r="H31" s="3"/>
      <c r="I31" s="3"/>
    </row>
    <row r="32" spans="1:38" ht="15">
      <c r="C32" s="2"/>
      <c r="D32" s="2"/>
      <c r="E32" s="2"/>
      <c r="F32" s="3"/>
      <c r="G32" s="3"/>
      <c r="H32" s="3"/>
      <c r="I32" s="3"/>
    </row>
    <row r="33" spans="3:9" ht="15">
      <c r="C33" s="2"/>
      <c r="D33" s="2"/>
      <c r="E33" s="2"/>
      <c r="F33" s="3"/>
      <c r="G33" s="3"/>
      <c r="H33" s="3"/>
      <c r="I33" s="3"/>
    </row>
    <row r="34" spans="3:9" ht="15">
      <c r="C34" s="2"/>
      <c r="D34" s="2"/>
      <c r="E34" s="2"/>
      <c r="F34" s="3"/>
      <c r="G34" s="3"/>
      <c r="H34" s="3"/>
      <c r="I34" s="3"/>
    </row>
    <row r="35" spans="3:9" ht="15">
      <c r="C35" s="2"/>
      <c r="D35" s="2"/>
      <c r="E35" s="2"/>
      <c r="F35" s="3"/>
      <c r="G35" s="3"/>
      <c r="H35" s="3"/>
      <c r="I35" s="3"/>
    </row>
  </sheetData>
  <protectedRanges>
    <protectedRange sqref="V9:V13" name="Диапазон3_2"/>
    <protectedRange sqref="E9:E13" name="Диапазон3_3"/>
    <protectedRange sqref="F9:F13" name="Диапазон3_4"/>
    <protectedRange sqref="L9:L13 X9:X13" name="Диапазон3_5"/>
  </protectedRanges>
  <mergeCells count="15">
    <mergeCell ref="D25:F25"/>
    <mergeCell ref="E3:L3"/>
    <mergeCell ref="E4:L4"/>
    <mergeCell ref="E5:L5"/>
    <mergeCell ref="A17:D17"/>
    <mergeCell ref="E17:AK17"/>
    <mergeCell ref="A16:D16"/>
    <mergeCell ref="E16:AK16"/>
    <mergeCell ref="AA7:AL7"/>
    <mergeCell ref="A14:K14"/>
    <mergeCell ref="D21:F21"/>
    <mergeCell ref="D23:F23"/>
    <mergeCell ref="A18:D18"/>
    <mergeCell ref="E18:AK18"/>
    <mergeCell ref="M7:X7"/>
  </mergeCells>
  <pageMargins left="0.39370078740157483" right="0.19685039370078741" top="0.59055118110236227" bottom="0.39370078740157483" header="0.31496062992125984" footer="0.31496062992125984"/>
  <pageSetup paperSize="8" scale="43"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aknyazkina</cp:lastModifiedBy>
  <cp:lastPrinted>2021-08-11T06:11:30Z</cp:lastPrinted>
  <dcterms:created xsi:type="dcterms:W3CDTF">2013-09-25T03:40:45Z</dcterms:created>
  <dcterms:modified xsi:type="dcterms:W3CDTF">2023-10-05T05:12:58Z</dcterms:modified>
</cp:coreProperties>
</file>